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nu\Dropbox\SM 2024\Bemanning\"/>
    </mc:Choice>
  </mc:AlternateContent>
  <xr:revisionPtr revIDLastSave="0" documentId="13_ncr:1_{A5660D24-A4A9-46C3-B3D7-6BB22FF4EE67}" xr6:coauthVersionLast="47" xr6:coauthVersionMax="47" xr10:uidLastSave="{00000000-0000-0000-0000-000000000000}"/>
  <bookViews>
    <workbookView xWindow="380" yWindow="380" windowWidth="35820" windowHeight="18180" activeTab="1" xr2:uid="{2CC82BDC-CE02-4C0B-A8C8-32E608DEA0D9}"/>
  </bookViews>
  <sheets>
    <sheet name="Torsdag 4 juli" sheetId="1" r:id="rId1"/>
    <sheet name="Fredag 5 juli" sheetId="6" r:id="rId2"/>
    <sheet name="Lördag 6 juli" sheetId="7" r:id="rId3"/>
    <sheet name="Söndag 7 juli" sheetId="8" r:id="rId4"/>
  </sheets>
  <definedNames>
    <definedName name="_xlnm.Print_Area" localSheetId="1">'Fredag 5 juli'!$A$1:$K$22</definedName>
    <definedName name="_xlnm.Print_Area" localSheetId="2">'Lördag 6 juli'!$A$1:$K$30</definedName>
    <definedName name="_xlnm.Print_Area" localSheetId="3">'Söndag 7 juli'!$A$1:$K$21</definedName>
    <definedName name="_xlnm.Print_Area" localSheetId="0">'Torsdag 4 juli'!$A$1:$L$32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21" i="8"/>
  <c r="I30" i="7"/>
  <c r="I22" i="6"/>
  <c r="J22" i="6"/>
  <c r="E21" i="8"/>
  <c r="I32" i="1" l="1"/>
  <c r="K32" i="1"/>
  <c r="E30" i="7" l="1"/>
  <c r="E22" i="6"/>
  <c r="J21" i="8"/>
  <c r="H21" i="8"/>
  <c r="G21" i="8"/>
  <c r="F21" i="8"/>
  <c r="J30" i="7"/>
  <c r="H30" i="7"/>
  <c r="G30" i="7"/>
  <c r="F30" i="7"/>
  <c r="H22" i="6"/>
  <c r="G22" i="6"/>
  <c r="F22" i="6"/>
  <c r="F32" i="1" l="1"/>
  <c r="G32" i="1"/>
  <c r="H32" i="1"/>
  <c r="E32" i="1" l="1"/>
</calcChain>
</file>

<file path=xl/sharedStrings.xml><?xml version="1.0" encoding="utf-8"?>
<sst xmlns="http://schemas.openxmlformats.org/spreadsheetml/2006/main" count="466" uniqueCount="174">
  <si>
    <t>Namn</t>
  </si>
  <si>
    <t>Klubb</t>
  </si>
  <si>
    <t>Email</t>
  </si>
  <si>
    <t>Telefon</t>
  </si>
  <si>
    <t>Bemannad</t>
  </si>
  <si>
    <t>Parkering</t>
  </si>
  <si>
    <t>Fiket/servering</t>
  </si>
  <si>
    <t>Sekreteriatet</t>
  </si>
  <si>
    <t>Övrigt</t>
  </si>
  <si>
    <t>Reserv</t>
  </si>
  <si>
    <t>Kommentarer</t>
  </si>
  <si>
    <t>Bemanning Fält SM 2024 - Torsdag 4/7
Spillepengen</t>
  </si>
  <si>
    <t>Skjutplats G</t>
  </si>
  <si>
    <t>Station 7</t>
  </si>
  <si>
    <t>Bemanning Fält SM 2024 - Fredag 5/7
Spillepengen</t>
  </si>
  <si>
    <t>Station 4</t>
  </si>
  <si>
    <t>Bemanning Fält SM 2024 - Lördag 6/7
Spillepengen</t>
  </si>
  <si>
    <t>Bemanning Fält SM 2024 - Söndag 7/7
Spillepengen</t>
  </si>
  <si>
    <t>Billesholm-Ekeby Psk</t>
  </si>
  <si>
    <t>Josef Gustin</t>
  </si>
  <si>
    <t>Rolf Löfström</t>
  </si>
  <si>
    <t>P34 14:35-16:25</t>
  </si>
  <si>
    <t>07:00-13:00</t>
  </si>
  <si>
    <t>P23 12:21-14:11</t>
  </si>
  <si>
    <t>P35 14:33-16:23</t>
  </si>
  <si>
    <t>07:00-11:00 15:30-xx:xx</t>
  </si>
  <si>
    <t>S2 13:00-15:00</t>
  </si>
  <si>
    <t>07:00-10:30</t>
  </si>
  <si>
    <t>Rikard Henrysson</t>
  </si>
  <si>
    <t>Kristianstads Pk</t>
  </si>
  <si>
    <t>P33 14:21-16:11</t>
  </si>
  <si>
    <t>rikardhsson@hotmail.com</t>
  </si>
  <si>
    <t>0722271112</t>
  </si>
  <si>
    <t>Ammokontroll</t>
  </si>
  <si>
    <t>Johan Ljunggren</t>
  </si>
  <si>
    <t>Lilla Bedinge Skg</t>
  </si>
  <si>
    <t>johan@slottis.se</t>
  </si>
  <si>
    <t>0705-153515</t>
  </si>
  <si>
    <t>x</t>
  </si>
  <si>
    <t>07:30-12:30</t>
  </si>
  <si>
    <t>Lunds Pk</t>
  </si>
  <si>
    <t>Reparationsteam</t>
  </si>
  <si>
    <t>Göran Öberg</t>
  </si>
  <si>
    <t>070-6301401</t>
  </si>
  <si>
    <t>Ulrika Rydström</t>
  </si>
  <si>
    <t>thomascrydstrom@gmail.com</t>
  </si>
  <si>
    <t>0707-200133</t>
  </si>
  <si>
    <t>Joakim Westerberg</t>
  </si>
  <si>
    <t>joakim.westerberg@jocoaching.se</t>
  </si>
  <si>
    <t>0700905552</t>
  </si>
  <si>
    <t>Malmö Skg pistolsek.</t>
  </si>
  <si>
    <t>Thomas Åkesson</t>
  </si>
  <si>
    <t>thomas.kesson@gmail.com</t>
  </si>
  <si>
    <t>0730546238</t>
  </si>
  <si>
    <t>Hela dagen</t>
  </si>
  <si>
    <t>Franz Levin</t>
  </si>
  <si>
    <t>frazz@kryo.se</t>
  </si>
  <si>
    <t>0702006418</t>
  </si>
  <si>
    <t>d</t>
  </si>
  <si>
    <t>Mikael Tumpach</t>
  </si>
  <si>
    <t>strunt_samma@hotmail.com</t>
  </si>
  <si>
    <t>0733818711</t>
  </si>
  <si>
    <t>Allan Laurin</t>
  </si>
  <si>
    <t>allan@laurin.st</t>
  </si>
  <si>
    <t>0705080088</t>
  </si>
  <si>
    <t>Skjutledare (1 ) + 
Medhjälpare (4)</t>
  </si>
  <si>
    <t>Skjutledare (1 ) + 
Medhjälpare (6)</t>
  </si>
  <si>
    <t>Tobias Johansson</t>
  </si>
  <si>
    <t>tobiasjoh@gmail.com</t>
  </si>
  <si>
    <t>0739501141</t>
  </si>
  <si>
    <t>Maria Behrman</t>
  </si>
  <si>
    <t>maria.behrmann@gmail.com</t>
  </si>
  <si>
    <t>0733227248</t>
  </si>
  <si>
    <t>Patrik Sjöstrand</t>
  </si>
  <si>
    <t>putte.gonner@gmail.com</t>
  </si>
  <si>
    <t>0768101219</t>
  </si>
  <si>
    <t>Anders Tillmar</t>
  </si>
  <si>
    <t>anders1122@msn.com</t>
  </si>
  <si>
    <t>0768681754</t>
  </si>
  <si>
    <t>Rosine Gonzalez</t>
  </si>
  <si>
    <t>rosine.gonzalez@gmail.com</t>
  </si>
  <si>
    <t>0709851289</t>
  </si>
  <si>
    <t>Mikael Nilsson</t>
  </si>
  <si>
    <t>mikael.n@ownit.nu</t>
  </si>
  <si>
    <t xml:space="preserve">0707495351
</t>
  </si>
  <si>
    <t>Ali Haiderzada</t>
  </si>
  <si>
    <t>alihaiderzadah@gmail.com</t>
  </si>
  <si>
    <t> 0702405080</t>
  </si>
  <si>
    <t>Kim Johansson</t>
  </si>
  <si>
    <t>kim_johansson96@outlook.com</t>
  </si>
  <si>
    <t>0735328422</t>
  </si>
  <si>
    <t>Marcus Lindstedt</t>
  </si>
  <si>
    <t>SJ Pk Malmö</t>
  </si>
  <si>
    <t xml:space="preserve">marcus.t.johansson@gmail.com
</t>
  </si>
  <si>
    <t>0702-24 26 23</t>
  </si>
  <si>
    <t>12:00 - xx:xx</t>
  </si>
  <si>
    <t>P2 08:30-10:20, efter station 7</t>
  </si>
  <si>
    <t>Krister Malmberg</t>
  </si>
  <si>
    <t>Skurups Pskf</t>
  </si>
  <si>
    <t>kristermalmberg@live.se</t>
  </si>
  <si>
    <t>P8 09:12-11:02, efter parkering</t>
  </si>
  <si>
    <t>philip.remanius@hotmail.se</t>
  </si>
  <si>
    <t>m.karlsson2011@icloud.com</t>
  </si>
  <si>
    <t>Staffan Leksten</t>
  </si>
  <si>
    <t>Pskf Magnus Stenbock</t>
  </si>
  <si>
    <t>tsekr@malmokretsen.se</t>
  </si>
  <si>
    <t>‭+46708727848‬</t>
  </si>
  <si>
    <t>Jonathan Casanueva Willumsen</t>
  </si>
  <si>
    <t>Svalövs Pk</t>
  </si>
  <si>
    <t>jonathan.casanueva@gmail.com</t>
  </si>
  <si>
    <t>Bengt Åkesson</t>
  </si>
  <si>
    <t>P2 08:06-09:56, P33 14:21-16:11, parkering mellan</t>
  </si>
  <si>
    <t>S2 11:00-13:00, P33 14:21-16:11, parkering morgon innan skjuter</t>
  </si>
  <si>
    <t>P3 08:41-10:31</t>
  </si>
  <si>
    <t>P29 13:37-15:27, fiket/servering innan</t>
  </si>
  <si>
    <t>Ulf Persson</t>
  </si>
  <si>
    <t>Ilir Kadrolli</t>
  </si>
  <si>
    <t>Trelleborgs Pskf</t>
  </si>
  <si>
    <t>ulf.persson@malmo.se</t>
  </si>
  <si>
    <t>070-2114360</t>
  </si>
  <si>
    <t>kadrolli@hotmail.com</t>
  </si>
  <si>
    <t>Magnus Jönsson</t>
  </si>
  <si>
    <t>Dennis Koth</t>
  </si>
  <si>
    <t>absolutmanum@hotmail.com</t>
  </si>
  <si>
    <t>070-5242147</t>
  </si>
  <si>
    <t>dioden71@outlook.com</t>
  </si>
  <si>
    <t>072-9996817</t>
  </si>
  <si>
    <t>Håkan Stoltz</t>
  </si>
  <si>
    <t>Ystads Psk</t>
  </si>
  <si>
    <t>viceordforande@ystadspsk.se</t>
  </si>
  <si>
    <t>073-8078633</t>
  </si>
  <si>
    <t>Rickard Mårtensson</t>
  </si>
  <si>
    <t>Rolf Landström</t>
  </si>
  <si>
    <t>Jörgen Augustsson</t>
  </si>
  <si>
    <t>evilschrimp@gmail.com</t>
  </si>
  <si>
    <t>0704-102079</t>
  </si>
  <si>
    <t>rolf.landstrom@outlook.com</t>
  </si>
  <si>
    <t>0704-181837</t>
  </si>
  <si>
    <t>jorgen.augustsson@telia.com</t>
  </si>
  <si>
    <t>0702-214555</t>
  </si>
  <si>
    <t>Reserv när inte skjuter</t>
  </si>
  <si>
    <t>Börje Jansson</t>
  </si>
  <si>
    <t>borje.jansson@engelholmspk.se</t>
  </si>
  <si>
    <t>070-5151281</t>
  </si>
  <si>
    <t>Ängelholms Pk</t>
  </si>
  <si>
    <t>Philip Remanius</t>
  </si>
  <si>
    <t>P23 12:21-14:11, parkering övrig tid</t>
  </si>
  <si>
    <t>Victor Clazzer</t>
  </si>
  <si>
    <t>Malmö Pk</t>
  </si>
  <si>
    <t>victorclazzer@gmail.com</t>
  </si>
  <si>
    <t>0734-426569</t>
  </si>
  <si>
    <t>Marie Clazzer</t>
  </si>
  <si>
    <t>mclazzer@hotmail.com</t>
  </si>
  <si>
    <t>0708-531105</t>
  </si>
  <si>
    <t>Fiket/servering från kl 13</t>
  </si>
  <si>
    <t>Parkering från kl 13</t>
  </si>
  <si>
    <t>Vill ev köra hem efter lunch</t>
  </si>
  <si>
    <t>Ludvig Nilsson</t>
  </si>
  <si>
    <t>Lönsboda Psk</t>
  </si>
  <si>
    <t>ludvig.nilsson88@gmail.com</t>
  </si>
  <si>
    <t>070-9170226</t>
  </si>
  <si>
    <t>rltl@telia.com</t>
  </si>
  <si>
    <t>0706783162</t>
  </si>
  <si>
    <t>g.oberg52@gmail.com</t>
  </si>
  <si>
    <t>0768511765</t>
  </si>
  <si>
    <t>‭0708727848‬</t>
  </si>
  <si>
    <t>0768229421</t>
  </si>
  <si>
    <t>2145bona@gmail.com</t>
  </si>
  <si>
    <t>0708937628</t>
  </si>
  <si>
    <t>josef.gustin@telia.com</t>
  </si>
  <si>
    <t>0736551265</t>
  </si>
  <si>
    <t>augustsson.jorgen@telia.com</t>
  </si>
  <si>
    <t>Mattias Karlsson</t>
  </si>
  <si>
    <t>0700-369006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</si>
</sst>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color rgb="FFFF505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1" applyBorder="1"/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textRotation="90"/>
    </xf>
    <xf numFmtId="0" fontId="0" fillId="4" borderId="1" xfId="0" applyFill="1" applyBorder="1"/>
    <xf numFmtId="0" fontId="0" fillId="5" borderId="1" xfId="0" applyFill="1" applyBorder="1"/>
    <xf numFmtId="0" fontId="5" fillId="0" borderId="0" xfId="0" applyFont="1"/>
    <xf numFmtId="0" fontId="6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/>
    <xf numFmtId="0" fontId="1" fillId="5" borderId="4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5" fillId="0" borderId="1" xfId="0" applyFont="1" applyBorder="1"/>
    <xf numFmtId="0" fontId="8" fillId="0" borderId="1" xfId="0" applyFont="1" applyBorder="1"/>
    <xf numFmtId="49" fontId="0" fillId="0" borderId="1" xfId="0" applyNumberFormat="1" applyBorder="1"/>
    <xf numFmtId="0" fontId="9" fillId="5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textRotation="90" wrapText="1"/>
    </xf>
    <xf numFmtId="49" fontId="1" fillId="3" borderId="6" xfId="0" applyNumberFormat="1" applyFont="1" applyFill="1" applyBorder="1" applyAlignment="1">
      <alignment horizont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.behrmann@gmail.com" TargetMode="External"/><Relationship Id="rId2" Type="http://schemas.openxmlformats.org/officeDocument/2006/relationships/hyperlink" Target="mailto:anders1122@msn.com" TargetMode="External"/><Relationship Id="rId1" Type="http://schemas.openxmlformats.org/officeDocument/2006/relationships/hyperlink" Target="mailto:putte.gonner@gmail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putte.gonner@gmail.com" TargetMode="External"/><Relationship Id="rId1" Type="http://schemas.openxmlformats.org/officeDocument/2006/relationships/hyperlink" Target="mailto:maria.behrman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63CD-70F0-4010-8D3D-AF98B1D8B155}">
  <sheetPr>
    <pageSetUpPr fitToPage="1"/>
  </sheetPr>
  <dimension ref="A1:L32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8" sqref="A8:D8"/>
    </sheetView>
  </sheetViews>
  <sheetFormatPr defaultRowHeight="14.5" x14ac:dyDescent="0.35"/>
  <cols>
    <col min="1" max="1" width="19.453125" bestFit="1" customWidth="1"/>
    <col min="2" max="2" width="20" bestFit="1" customWidth="1"/>
    <col min="3" max="3" width="31" bestFit="1" customWidth="1"/>
    <col min="4" max="4" width="14.54296875" bestFit="1" customWidth="1"/>
    <col min="5" max="5" width="16.1796875" customWidth="1"/>
    <col min="6" max="9" width="3.453125" bestFit="1" customWidth="1"/>
    <col min="10" max="10" width="3.453125" customWidth="1"/>
    <col min="11" max="11" width="3.453125" bestFit="1" customWidth="1"/>
    <col min="12" max="12" width="55.453125" bestFit="1" customWidth="1"/>
  </cols>
  <sheetData>
    <row r="1" spans="1:12" ht="21" x14ac:dyDescent="0.5">
      <c r="A1" s="26" t="s">
        <v>11</v>
      </c>
      <c r="B1" s="27"/>
      <c r="C1" s="27"/>
      <c r="D1" s="28"/>
      <c r="E1" s="15" t="s">
        <v>12</v>
      </c>
      <c r="F1" s="22" t="s">
        <v>8</v>
      </c>
      <c r="G1" s="22"/>
      <c r="H1" s="22"/>
      <c r="I1" s="22"/>
      <c r="J1" s="22"/>
      <c r="K1" s="22"/>
      <c r="L1" s="23"/>
    </row>
    <row r="2" spans="1:12" ht="15" customHeight="1" x14ac:dyDescent="0.35">
      <c r="A2" s="29"/>
      <c r="B2" s="27"/>
      <c r="C2" s="27"/>
      <c r="D2" s="28"/>
      <c r="E2" s="14" t="s">
        <v>13</v>
      </c>
      <c r="F2" s="22"/>
      <c r="G2" s="22"/>
      <c r="H2" s="22"/>
      <c r="I2" s="22"/>
      <c r="J2" s="22"/>
      <c r="K2" s="22"/>
      <c r="L2" s="23"/>
    </row>
    <row r="3" spans="1:12" ht="24" customHeight="1" x14ac:dyDescent="0.35">
      <c r="A3" s="30"/>
      <c r="B3" s="31"/>
      <c r="C3" s="31"/>
      <c r="D3" s="32"/>
      <c r="E3" s="24" t="s">
        <v>65</v>
      </c>
      <c r="F3" s="22"/>
      <c r="G3" s="22"/>
      <c r="H3" s="22"/>
      <c r="I3" s="22"/>
      <c r="J3" s="22"/>
      <c r="K3" s="22"/>
      <c r="L3" s="23"/>
    </row>
    <row r="4" spans="1:12" ht="94" customHeight="1" x14ac:dyDescent="0.35">
      <c r="A4" s="3" t="s">
        <v>0</v>
      </c>
      <c r="B4" s="3" t="s">
        <v>1</v>
      </c>
      <c r="C4" s="3" t="s">
        <v>2</v>
      </c>
      <c r="D4" s="3" t="s">
        <v>3</v>
      </c>
      <c r="E4" s="25"/>
      <c r="F4" s="5" t="s">
        <v>5</v>
      </c>
      <c r="G4" s="5" t="s">
        <v>6</v>
      </c>
      <c r="H4" s="5" t="s">
        <v>7</v>
      </c>
      <c r="I4" s="5" t="s">
        <v>33</v>
      </c>
      <c r="J4" s="5" t="s">
        <v>41</v>
      </c>
      <c r="K4" s="5" t="s">
        <v>9</v>
      </c>
      <c r="L4" s="12" t="s">
        <v>10</v>
      </c>
    </row>
    <row r="5" spans="1:12" x14ac:dyDescent="0.35">
      <c r="A5" s="1" t="s">
        <v>19</v>
      </c>
      <c r="B5" s="1" t="s">
        <v>18</v>
      </c>
      <c r="C5" s="1" t="s">
        <v>169</v>
      </c>
      <c r="D5" s="20" t="s">
        <v>170</v>
      </c>
      <c r="E5" s="16"/>
      <c r="F5" s="6"/>
      <c r="G5" s="6" t="s">
        <v>58</v>
      </c>
      <c r="H5" s="6"/>
      <c r="I5" s="6"/>
      <c r="J5" s="6"/>
      <c r="K5" s="6"/>
      <c r="L5" s="7" t="s">
        <v>114</v>
      </c>
    </row>
    <row r="6" spans="1:12" x14ac:dyDescent="0.35">
      <c r="A6" s="1" t="s">
        <v>20</v>
      </c>
      <c r="B6" s="1" t="s">
        <v>18</v>
      </c>
      <c r="C6" s="1" t="s">
        <v>161</v>
      </c>
      <c r="D6" s="20" t="s">
        <v>162</v>
      </c>
      <c r="E6" s="16"/>
      <c r="F6" s="6"/>
      <c r="G6" s="6" t="s">
        <v>58</v>
      </c>
      <c r="H6" s="6"/>
      <c r="I6" s="6"/>
      <c r="J6" s="6"/>
      <c r="K6" s="6"/>
      <c r="L6" s="7" t="s">
        <v>114</v>
      </c>
    </row>
    <row r="7" spans="1:12" x14ac:dyDescent="0.35">
      <c r="A7" s="1" t="s">
        <v>28</v>
      </c>
      <c r="B7" s="1" t="s">
        <v>29</v>
      </c>
      <c r="C7" s="1" t="s">
        <v>31</v>
      </c>
      <c r="D7" s="1" t="s">
        <v>32</v>
      </c>
      <c r="E7" s="4" t="s">
        <v>39</v>
      </c>
      <c r="F7" s="6"/>
      <c r="G7" s="6"/>
      <c r="H7" s="6"/>
      <c r="I7" s="6"/>
      <c r="J7" s="6"/>
      <c r="K7" s="6"/>
      <c r="L7" s="7" t="s">
        <v>30</v>
      </c>
    </row>
    <row r="8" spans="1:12" x14ac:dyDescent="0.35">
      <c r="A8" s="1" t="s">
        <v>34</v>
      </c>
      <c r="B8" s="1" t="s">
        <v>35</v>
      </c>
      <c r="C8" s="2" t="s">
        <v>36</v>
      </c>
      <c r="D8" s="1" t="s">
        <v>37</v>
      </c>
      <c r="E8" s="4"/>
      <c r="F8" s="6"/>
      <c r="G8" s="6"/>
      <c r="H8" s="6"/>
      <c r="I8" s="6" t="s">
        <v>38</v>
      </c>
      <c r="J8" s="6"/>
      <c r="K8" s="6"/>
      <c r="L8" s="7"/>
    </row>
    <row r="9" spans="1:12" x14ac:dyDescent="0.35">
      <c r="A9" s="1" t="s">
        <v>44</v>
      </c>
      <c r="B9" s="1" t="s">
        <v>35</v>
      </c>
      <c r="C9" s="2" t="s">
        <v>45</v>
      </c>
      <c r="D9" s="1" t="s">
        <v>46</v>
      </c>
      <c r="E9" s="4"/>
      <c r="F9" s="6"/>
      <c r="G9" s="6" t="s">
        <v>38</v>
      </c>
      <c r="H9" s="6"/>
      <c r="I9" s="6"/>
      <c r="J9" s="6"/>
      <c r="K9" s="6"/>
      <c r="L9" s="7"/>
    </row>
    <row r="10" spans="1:12" x14ac:dyDescent="0.35">
      <c r="A10" s="1" t="s">
        <v>42</v>
      </c>
      <c r="B10" s="1" t="s">
        <v>40</v>
      </c>
      <c r="C10" s="1" t="s">
        <v>163</v>
      </c>
      <c r="D10" s="1" t="s">
        <v>43</v>
      </c>
      <c r="E10" s="4"/>
      <c r="F10" s="6"/>
      <c r="G10" s="6"/>
      <c r="H10" s="6"/>
      <c r="I10" s="6"/>
      <c r="J10" s="6" t="s">
        <v>38</v>
      </c>
      <c r="K10" s="6"/>
      <c r="L10" s="7"/>
    </row>
    <row r="11" spans="1:12" x14ac:dyDescent="0.35">
      <c r="A11" s="18" t="s">
        <v>147</v>
      </c>
      <c r="B11" s="1" t="s">
        <v>148</v>
      </c>
      <c r="C11" s="1" t="s">
        <v>149</v>
      </c>
      <c r="D11" s="1" t="s">
        <v>150</v>
      </c>
      <c r="E11" s="4"/>
      <c r="F11" s="6"/>
      <c r="G11" s="6" t="s">
        <v>58</v>
      </c>
      <c r="H11" s="6"/>
      <c r="I11" s="6"/>
      <c r="J11" s="6"/>
      <c r="K11" s="6"/>
      <c r="L11" s="7" t="s">
        <v>154</v>
      </c>
    </row>
    <row r="12" spans="1:12" x14ac:dyDescent="0.35">
      <c r="A12" s="18" t="s">
        <v>151</v>
      </c>
      <c r="B12" s="1" t="s">
        <v>148</v>
      </c>
      <c r="C12" s="1" t="s">
        <v>152</v>
      </c>
      <c r="D12" s="1" t="s">
        <v>153</v>
      </c>
      <c r="E12" s="4"/>
      <c r="F12" s="6" t="s">
        <v>58</v>
      </c>
      <c r="G12" s="6"/>
      <c r="H12" s="6"/>
      <c r="I12" s="6"/>
      <c r="J12" s="6"/>
      <c r="K12" s="6"/>
      <c r="L12" s="7" t="s">
        <v>155</v>
      </c>
    </row>
    <row r="13" spans="1:12" x14ac:dyDescent="0.35">
      <c r="A13" s="1" t="s">
        <v>51</v>
      </c>
      <c r="B13" s="1" t="s">
        <v>50</v>
      </c>
      <c r="C13" s="1" t="s">
        <v>52</v>
      </c>
      <c r="D13" s="1" t="s">
        <v>53</v>
      </c>
      <c r="E13" s="4" t="s">
        <v>54</v>
      </c>
      <c r="F13" s="6"/>
      <c r="G13" s="6"/>
      <c r="H13" s="6"/>
      <c r="I13" s="6"/>
      <c r="J13" s="6"/>
      <c r="K13" s="6"/>
      <c r="L13" s="7"/>
    </row>
    <row r="14" spans="1:12" x14ac:dyDescent="0.35">
      <c r="A14" s="1" t="s">
        <v>59</v>
      </c>
      <c r="B14" s="1" t="s">
        <v>50</v>
      </c>
      <c r="C14" s="1" t="s">
        <v>60</v>
      </c>
      <c r="D14" s="1" t="s">
        <v>61</v>
      </c>
      <c r="E14" s="4" t="s">
        <v>54</v>
      </c>
      <c r="F14" s="6"/>
      <c r="G14" s="6"/>
      <c r="H14" s="6"/>
      <c r="I14" s="6"/>
      <c r="J14" s="6"/>
      <c r="K14" s="6"/>
      <c r="L14" s="7"/>
    </row>
    <row r="15" spans="1:12" x14ac:dyDescent="0.35">
      <c r="A15" s="1" t="s">
        <v>62</v>
      </c>
      <c r="B15" s="1" t="s">
        <v>50</v>
      </c>
      <c r="C15" s="1" t="s">
        <v>63</v>
      </c>
      <c r="D15" s="1" t="s">
        <v>64</v>
      </c>
      <c r="E15" s="4" t="s">
        <v>54</v>
      </c>
      <c r="F15" s="6"/>
      <c r="G15" s="6"/>
      <c r="H15" s="6"/>
      <c r="I15" s="6"/>
      <c r="J15" s="6"/>
      <c r="K15" s="6"/>
      <c r="L15" s="7"/>
    </row>
    <row r="16" spans="1:12" x14ac:dyDescent="0.35">
      <c r="A16" s="1" t="s">
        <v>67</v>
      </c>
      <c r="B16" s="1" t="s">
        <v>50</v>
      </c>
      <c r="C16" s="1" t="s">
        <v>68</v>
      </c>
      <c r="D16" s="1" t="s">
        <v>69</v>
      </c>
      <c r="E16" s="4" t="s">
        <v>54</v>
      </c>
      <c r="F16" s="6"/>
      <c r="G16" s="6"/>
      <c r="H16" s="6"/>
      <c r="I16" s="6"/>
      <c r="J16" s="6"/>
      <c r="K16" s="6"/>
      <c r="L16" s="7"/>
    </row>
    <row r="17" spans="1:12" x14ac:dyDescent="0.35">
      <c r="A17" s="1" t="s">
        <v>85</v>
      </c>
      <c r="B17" s="1" t="s">
        <v>50</v>
      </c>
      <c r="C17" s="1" t="s">
        <v>86</v>
      </c>
      <c r="D17" s="1" t="s">
        <v>87</v>
      </c>
      <c r="E17" s="4"/>
      <c r="F17" s="6" t="s">
        <v>38</v>
      </c>
      <c r="G17" s="6"/>
      <c r="H17" s="6"/>
      <c r="I17" s="6"/>
      <c r="J17" s="6"/>
      <c r="K17" s="6"/>
      <c r="L17" s="7"/>
    </row>
    <row r="18" spans="1:12" x14ac:dyDescent="0.35">
      <c r="A18" s="1" t="s">
        <v>103</v>
      </c>
      <c r="B18" s="1" t="s">
        <v>104</v>
      </c>
      <c r="C18" s="1" t="s">
        <v>105</v>
      </c>
      <c r="D18" s="1" t="s">
        <v>106</v>
      </c>
      <c r="E18" s="4"/>
      <c r="F18" s="6"/>
      <c r="G18" s="6"/>
      <c r="H18" s="6" t="s">
        <v>38</v>
      </c>
      <c r="I18" s="6"/>
      <c r="J18" s="6"/>
      <c r="K18" s="6"/>
      <c r="L18" s="7"/>
    </row>
    <row r="19" spans="1:12" x14ac:dyDescent="0.35">
      <c r="A19" s="19" t="s">
        <v>97</v>
      </c>
      <c r="B19" s="1" t="s">
        <v>98</v>
      </c>
      <c r="C19" s="1" t="s">
        <v>99</v>
      </c>
      <c r="D19" s="1"/>
      <c r="E19" s="4"/>
      <c r="F19" s="6" t="s">
        <v>58</v>
      </c>
      <c r="G19" s="6"/>
      <c r="H19" s="6"/>
      <c r="I19" s="6"/>
      <c r="J19" s="6"/>
      <c r="K19" s="6"/>
      <c r="L19" s="7" t="s">
        <v>100</v>
      </c>
    </row>
    <row r="20" spans="1:12" x14ac:dyDescent="0.35">
      <c r="A20" s="1" t="s">
        <v>107</v>
      </c>
      <c r="B20" s="1" t="s">
        <v>108</v>
      </c>
      <c r="C20" s="1" t="s">
        <v>109</v>
      </c>
      <c r="D20" s="20" t="s">
        <v>166</v>
      </c>
      <c r="E20" s="4"/>
      <c r="F20" s="6" t="s">
        <v>58</v>
      </c>
      <c r="G20" s="6"/>
      <c r="H20" s="6"/>
      <c r="I20" s="6"/>
      <c r="J20" s="6"/>
      <c r="K20" s="6"/>
      <c r="L20" s="7" t="s">
        <v>112</v>
      </c>
    </row>
    <row r="21" spans="1:12" x14ac:dyDescent="0.35">
      <c r="A21" s="1" t="s">
        <v>110</v>
      </c>
      <c r="B21" s="1" t="s">
        <v>108</v>
      </c>
      <c r="C21" s="1" t="s">
        <v>167</v>
      </c>
      <c r="D21" s="20" t="s">
        <v>168</v>
      </c>
      <c r="E21" s="4"/>
      <c r="F21" s="6" t="s">
        <v>58</v>
      </c>
      <c r="G21" s="6"/>
      <c r="H21" s="6"/>
      <c r="I21" s="6"/>
      <c r="J21" s="6"/>
      <c r="K21" s="6"/>
      <c r="L21" s="7" t="s">
        <v>111</v>
      </c>
    </row>
    <row r="22" spans="1:12" x14ac:dyDescent="0.35">
      <c r="A22" s="1" t="s">
        <v>115</v>
      </c>
      <c r="B22" s="1" t="s">
        <v>117</v>
      </c>
      <c r="C22" s="1" t="s">
        <v>118</v>
      </c>
      <c r="D22" s="1" t="s">
        <v>119</v>
      </c>
      <c r="E22" s="4" t="s">
        <v>54</v>
      </c>
      <c r="F22" s="6"/>
      <c r="G22" s="6"/>
      <c r="H22" s="6"/>
      <c r="I22" s="6"/>
      <c r="J22" s="6"/>
      <c r="K22" s="6"/>
      <c r="L22" s="7"/>
    </row>
    <row r="23" spans="1:12" x14ac:dyDescent="0.35">
      <c r="A23" s="19" t="s">
        <v>116</v>
      </c>
      <c r="B23" s="1" t="s">
        <v>117</v>
      </c>
      <c r="C23" s="1" t="s">
        <v>120</v>
      </c>
      <c r="D23" s="1"/>
      <c r="E23" s="4" t="s">
        <v>54</v>
      </c>
      <c r="F23" s="6"/>
      <c r="G23" s="6"/>
      <c r="H23" s="6"/>
      <c r="I23" s="6"/>
      <c r="J23" s="6"/>
      <c r="K23" s="6"/>
      <c r="L23" s="7"/>
    </row>
    <row r="24" spans="1:12" x14ac:dyDescent="0.35">
      <c r="A24" s="1" t="s">
        <v>121</v>
      </c>
      <c r="B24" s="1" t="s">
        <v>117</v>
      </c>
      <c r="C24" s="1" t="s">
        <v>123</v>
      </c>
      <c r="D24" s="1" t="s">
        <v>124</v>
      </c>
      <c r="E24" s="4" t="s">
        <v>54</v>
      </c>
      <c r="F24" s="6"/>
      <c r="G24" s="6"/>
      <c r="H24" s="6"/>
      <c r="I24" s="6"/>
      <c r="J24" s="6"/>
      <c r="K24" s="6"/>
      <c r="L24" s="7"/>
    </row>
    <row r="25" spans="1:12" x14ac:dyDescent="0.35">
      <c r="A25" s="1" t="s">
        <v>122</v>
      </c>
      <c r="B25" s="1" t="s">
        <v>117</v>
      </c>
      <c r="C25" s="1" t="s">
        <v>125</v>
      </c>
      <c r="D25" s="1" t="s">
        <v>126</v>
      </c>
      <c r="E25" s="4"/>
      <c r="F25" s="6"/>
      <c r="G25" s="6"/>
      <c r="H25" s="6"/>
      <c r="I25" s="6" t="s">
        <v>38</v>
      </c>
      <c r="J25" s="6"/>
      <c r="K25" s="6"/>
      <c r="L25" s="7"/>
    </row>
    <row r="26" spans="1:12" x14ac:dyDescent="0.35">
      <c r="A26" s="1" t="s">
        <v>127</v>
      </c>
      <c r="B26" s="1" t="s">
        <v>128</v>
      </c>
      <c r="C26" s="2" t="s">
        <v>129</v>
      </c>
      <c r="D26" s="1" t="s">
        <v>130</v>
      </c>
      <c r="E26" s="4"/>
      <c r="F26" s="6"/>
      <c r="G26" s="6"/>
      <c r="H26" s="6"/>
      <c r="I26" s="6"/>
      <c r="J26" s="6" t="s">
        <v>38</v>
      </c>
      <c r="K26" s="6"/>
      <c r="L26" s="7"/>
    </row>
    <row r="27" spans="1:12" x14ac:dyDescent="0.35">
      <c r="A27" s="1" t="s">
        <v>131</v>
      </c>
      <c r="B27" s="1" t="s">
        <v>128</v>
      </c>
      <c r="C27" s="2" t="s">
        <v>134</v>
      </c>
      <c r="D27" s="1" t="s">
        <v>135</v>
      </c>
      <c r="E27" s="4"/>
      <c r="F27" s="6"/>
      <c r="G27" s="6"/>
      <c r="H27" s="6" t="s">
        <v>38</v>
      </c>
      <c r="I27" s="6"/>
      <c r="J27" s="6"/>
      <c r="K27" s="6"/>
      <c r="L27" s="7"/>
    </row>
    <row r="28" spans="1:12" x14ac:dyDescent="0.35">
      <c r="A28" s="1" t="s">
        <v>132</v>
      </c>
      <c r="B28" s="1" t="s">
        <v>128</v>
      </c>
      <c r="C28" s="2" t="s">
        <v>136</v>
      </c>
      <c r="D28" s="1" t="s">
        <v>137</v>
      </c>
      <c r="E28" s="4"/>
      <c r="F28" s="6"/>
      <c r="G28" s="6"/>
      <c r="H28" s="6" t="s">
        <v>38</v>
      </c>
      <c r="I28" s="6"/>
      <c r="J28" s="6"/>
      <c r="K28" s="6"/>
      <c r="L28" s="7"/>
    </row>
    <row r="29" spans="1:12" x14ac:dyDescent="0.35">
      <c r="A29" s="1" t="s">
        <v>133</v>
      </c>
      <c r="B29" s="1" t="s">
        <v>128</v>
      </c>
      <c r="C29" s="1" t="s">
        <v>171</v>
      </c>
      <c r="D29" s="1" t="s">
        <v>139</v>
      </c>
      <c r="E29" s="4"/>
      <c r="F29" s="6"/>
      <c r="G29" s="6"/>
      <c r="H29" s="6"/>
      <c r="I29" s="6"/>
      <c r="J29" s="6"/>
      <c r="K29" s="6" t="s">
        <v>58</v>
      </c>
      <c r="L29" s="7" t="s">
        <v>140</v>
      </c>
    </row>
    <row r="30" spans="1:12" x14ac:dyDescent="0.35">
      <c r="A30" s="1"/>
      <c r="B30" s="1"/>
      <c r="C30" s="1"/>
      <c r="D30" s="1"/>
      <c r="E30" s="4"/>
      <c r="F30" s="6"/>
      <c r="G30" s="6"/>
      <c r="H30" s="6"/>
      <c r="I30" s="6"/>
      <c r="J30" s="6"/>
      <c r="K30" s="6"/>
      <c r="L30" s="7"/>
    </row>
    <row r="31" spans="1:12" x14ac:dyDescent="0.35">
      <c r="A31" s="1"/>
      <c r="B31" s="1"/>
      <c r="C31" s="1"/>
      <c r="D31" s="1"/>
      <c r="E31" s="4"/>
      <c r="F31" s="6"/>
      <c r="G31" s="6"/>
      <c r="H31" s="6"/>
      <c r="I31" s="6"/>
      <c r="J31" s="6"/>
      <c r="K31" s="6"/>
      <c r="L31" s="7"/>
    </row>
    <row r="32" spans="1:12" s="8" customFormat="1" x14ac:dyDescent="0.35">
      <c r="D32" s="9" t="s">
        <v>4</v>
      </c>
      <c r="E32" s="10">
        <f t="shared" ref="E32:K32" si="0">COUNTA(E5:E31)</f>
        <v>8</v>
      </c>
      <c r="F32" s="10">
        <f t="shared" si="0"/>
        <v>5</v>
      </c>
      <c r="G32" s="10">
        <f t="shared" si="0"/>
        <v>4</v>
      </c>
      <c r="H32" s="10">
        <f t="shared" si="0"/>
        <v>3</v>
      </c>
      <c r="I32" s="10">
        <f t="shared" si="0"/>
        <v>2</v>
      </c>
      <c r="J32" s="10">
        <f t="shared" si="0"/>
        <v>2</v>
      </c>
      <c r="K32" s="10">
        <f t="shared" si="0"/>
        <v>1</v>
      </c>
      <c r="L32" s="11"/>
    </row>
  </sheetData>
  <sortState xmlns:xlrd2="http://schemas.microsoft.com/office/spreadsheetml/2017/richdata2" ref="A5:E31">
    <sortCondition ref="B5:B31"/>
    <sortCondition ref="A5:A31"/>
  </sortState>
  <mergeCells count="4">
    <mergeCell ref="F1:K3"/>
    <mergeCell ref="L1:L3"/>
    <mergeCell ref="E3:E4"/>
    <mergeCell ref="A1:D3"/>
  </mergeCells>
  <phoneticPr fontId="7" type="noConversion"/>
  <conditionalFormatting sqref="E32">
    <cfRule type="cellIs" dxfId="3" priority="1" operator="notEqual">
      <formula>1</formula>
    </cfRule>
  </conditionalFormatting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E1E5-FFEE-4AEE-B0CD-EFD129DD7A44}">
  <sheetPr>
    <pageSetUpPr fitToPage="1"/>
  </sheetPr>
  <dimension ref="A1:K2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27" sqref="H27"/>
    </sheetView>
  </sheetViews>
  <sheetFormatPr defaultRowHeight="14.5" x14ac:dyDescent="0.35"/>
  <cols>
    <col min="1" max="1" width="19.453125" bestFit="1" customWidth="1"/>
    <col min="2" max="2" width="20" bestFit="1" customWidth="1"/>
    <col min="3" max="3" width="31" bestFit="1" customWidth="1"/>
    <col min="4" max="4" width="14.54296875" bestFit="1" customWidth="1"/>
    <col min="5" max="5" width="17.1796875" customWidth="1"/>
    <col min="6" max="8" width="3.453125" bestFit="1" customWidth="1"/>
    <col min="9" max="9" width="3.453125" customWidth="1"/>
    <col min="10" max="10" width="3.453125" bestFit="1" customWidth="1"/>
    <col min="11" max="11" width="45.54296875" bestFit="1" customWidth="1"/>
  </cols>
  <sheetData>
    <row r="1" spans="1:11" ht="21" x14ac:dyDescent="0.5">
      <c r="A1" s="26" t="s">
        <v>14</v>
      </c>
      <c r="B1" s="27"/>
      <c r="C1" s="27"/>
      <c r="D1" s="28"/>
      <c r="E1" s="15" t="s">
        <v>12</v>
      </c>
      <c r="F1" s="22" t="s">
        <v>8</v>
      </c>
      <c r="G1" s="22"/>
      <c r="H1" s="22"/>
      <c r="I1" s="22"/>
      <c r="J1" s="22"/>
      <c r="K1" s="23"/>
    </row>
    <row r="2" spans="1:11" ht="15" customHeight="1" x14ac:dyDescent="0.35">
      <c r="A2" s="29"/>
      <c r="B2" s="27"/>
      <c r="C2" s="27"/>
      <c r="D2" s="28"/>
      <c r="E2" s="14" t="s">
        <v>15</v>
      </c>
      <c r="F2" s="22"/>
      <c r="G2" s="22"/>
      <c r="H2" s="22"/>
      <c r="I2" s="22"/>
      <c r="J2" s="22"/>
      <c r="K2" s="23"/>
    </row>
    <row r="3" spans="1:11" ht="24" customHeight="1" x14ac:dyDescent="0.35">
      <c r="A3" s="30"/>
      <c r="B3" s="31"/>
      <c r="C3" s="31"/>
      <c r="D3" s="32"/>
      <c r="E3" s="24" t="s">
        <v>65</v>
      </c>
      <c r="F3" s="22"/>
      <c r="G3" s="22"/>
      <c r="H3" s="22"/>
      <c r="I3" s="22"/>
      <c r="J3" s="22"/>
      <c r="K3" s="23"/>
    </row>
    <row r="4" spans="1:11" ht="94" customHeight="1" x14ac:dyDescent="0.35">
      <c r="A4" s="3" t="s">
        <v>0</v>
      </c>
      <c r="B4" s="3" t="s">
        <v>1</v>
      </c>
      <c r="C4" s="3" t="s">
        <v>2</v>
      </c>
      <c r="D4" s="3" t="s">
        <v>3</v>
      </c>
      <c r="E4" s="25"/>
      <c r="F4" s="5" t="s">
        <v>5</v>
      </c>
      <c r="G4" s="5" t="s">
        <v>6</v>
      </c>
      <c r="H4" s="5" t="s">
        <v>7</v>
      </c>
      <c r="I4" s="5" t="s">
        <v>41</v>
      </c>
      <c r="J4" s="5" t="s">
        <v>9</v>
      </c>
      <c r="K4" s="12" t="s">
        <v>10</v>
      </c>
    </row>
    <row r="5" spans="1:11" x14ac:dyDescent="0.35">
      <c r="A5" s="1" t="s">
        <v>19</v>
      </c>
      <c r="B5" s="1" t="s">
        <v>18</v>
      </c>
      <c r="C5" s="1" t="s">
        <v>169</v>
      </c>
      <c r="D5" s="20" t="s">
        <v>170</v>
      </c>
      <c r="E5" s="4" t="s">
        <v>22</v>
      </c>
      <c r="F5" s="6"/>
      <c r="G5" s="6"/>
      <c r="H5" s="6"/>
      <c r="I5" s="6"/>
      <c r="J5" s="6"/>
      <c r="K5" s="7" t="s">
        <v>21</v>
      </c>
    </row>
    <row r="6" spans="1:11" x14ac:dyDescent="0.35">
      <c r="A6" s="1" t="s">
        <v>34</v>
      </c>
      <c r="B6" s="1" t="s">
        <v>35</v>
      </c>
      <c r="C6" s="2" t="s">
        <v>36</v>
      </c>
      <c r="D6" s="1" t="s">
        <v>37</v>
      </c>
      <c r="E6" s="4"/>
      <c r="F6" s="6"/>
      <c r="G6" s="6" t="s">
        <v>38</v>
      </c>
      <c r="H6" s="6"/>
      <c r="I6" s="6"/>
      <c r="J6" s="6"/>
      <c r="K6" s="7"/>
    </row>
    <row r="7" spans="1:11" x14ac:dyDescent="0.35">
      <c r="A7" s="1" t="s">
        <v>42</v>
      </c>
      <c r="B7" s="1" t="s">
        <v>40</v>
      </c>
      <c r="C7" s="1" t="s">
        <v>163</v>
      </c>
      <c r="D7" s="1" t="s">
        <v>43</v>
      </c>
      <c r="E7" s="4"/>
      <c r="F7" s="6"/>
      <c r="G7" s="6"/>
      <c r="H7" s="6"/>
      <c r="I7" s="6" t="s">
        <v>38</v>
      </c>
      <c r="J7" s="6"/>
      <c r="K7" s="7"/>
    </row>
    <row r="8" spans="1:11" x14ac:dyDescent="0.35">
      <c r="A8" s="1" t="s">
        <v>47</v>
      </c>
      <c r="B8" s="1" t="s">
        <v>50</v>
      </c>
      <c r="C8" s="1" t="s">
        <v>48</v>
      </c>
      <c r="D8" s="1" t="s">
        <v>49</v>
      </c>
      <c r="E8" s="16"/>
      <c r="F8" s="6" t="s">
        <v>38</v>
      </c>
      <c r="G8" s="6"/>
      <c r="H8" s="6"/>
      <c r="I8" s="6"/>
      <c r="J8" s="6"/>
      <c r="K8" s="7"/>
    </row>
    <row r="9" spans="1:11" x14ac:dyDescent="0.35">
      <c r="A9" s="1" t="s">
        <v>51</v>
      </c>
      <c r="B9" s="1" t="s">
        <v>50</v>
      </c>
      <c r="C9" s="1" t="s">
        <v>52</v>
      </c>
      <c r="D9" s="1" t="s">
        <v>53</v>
      </c>
      <c r="E9" s="4" t="s">
        <v>54</v>
      </c>
      <c r="F9" s="6"/>
      <c r="G9" s="6"/>
      <c r="H9" s="6"/>
      <c r="I9" s="6"/>
      <c r="J9" s="6"/>
      <c r="K9" s="7"/>
    </row>
    <row r="10" spans="1:11" x14ac:dyDescent="0.35">
      <c r="A10" s="1" t="s">
        <v>59</v>
      </c>
      <c r="B10" s="1" t="s">
        <v>50</v>
      </c>
      <c r="C10" s="1" t="s">
        <v>60</v>
      </c>
      <c r="D10" s="1" t="s">
        <v>61</v>
      </c>
      <c r="E10" s="4" t="s">
        <v>54</v>
      </c>
      <c r="F10" s="6"/>
      <c r="G10" s="6"/>
      <c r="H10" s="6"/>
      <c r="I10" s="6"/>
      <c r="J10" s="6"/>
      <c r="K10" s="7"/>
    </row>
    <row r="11" spans="1:11" x14ac:dyDescent="0.35">
      <c r="A11" s="1" t="s">
        <v>62</v>
      </c>
      <c r="B11" s="1" t="s">
        <v>50</v>
      </c>
      <c r="C11" s="1" t="s">
        <v>63</v>
      </c>
      <c r="D11" s="1" t="s">
        <v>64</v>
      </c>
      <c r="E11" s="4" t="s">
        <v>54</v>
      </c>
      <c r="F11" s="6"/>
      <c r="G11" s="6"/>
      <c r="H11" s="6"/>
      <c r="I11" s="6"/>
      <c r="J11" s="6"/>
      <c r="K11" s="7"/>
    </row>
    <row r="12" spans="1:11" x14ac:dyDescent="0.35">
      <c r="A12" s="1" t="s">
        <v>67</v>
      </c>
      <c r="B12" s="1" t="s">
        <v>50</v>
      </c>
      <c r="C12" s="1" t="s">
        <v>68</v>
      </c>
      <c r="D12" s="1" t="s">
        <v>69</v>
      </c>
      <c r="E12" s="4" t="s">
        <v>54</v>
      </c>
      <c r="F12" s="6"/>
      <c r="G12" s="6"/>
      <c r="H12" s="6"/>
      <c r="I12" s="6"/>
      <c r="J12" s="6"/>
      <c r="K12" s="7"/>
    </row>
    <row r="13" spans="1:11" x14ac:dyDescent="0.35">
      <c r="A13" s="1" t="s">
        <v>79</v>
      </c>
      <c r="B13" s="1" t="s">
        <v>50</v>
      </c>
      <c r="C13" s="1" t="s">
        <v>80</v>
      </c>
      <c r="D13" s="1" t="s">
        <v>81</v>
      </c>
      <c r="E13" s="4"/>
      <c r="F13" s="6"/>
      <c r="G13" s="6" t="s">
        <v>38</v>
      </c>
      <c r="H13" s="6"/>
      <c r="I13" s="6"/>
      <c r="J13" s="6"/>
      <c r="K13" s="7"/>
    </row>
    <row r="14" spans="1:11" x14ac:dyDescent="0.35">
      <c r="A14" s="1" t="s">
        <v>103</v>
      </c>
      <c r="B14" s="1" t="s">
        <v>104</v>
      </c>
      <c r="C14" s="1" t="s">
        <v>105</v>
      </c>
      <c r="D14" s="1" t="s">
        <v>106</v>
      </c>
      <c r="E14" s="4"/>
      <c r="F14" s="6"/>
      <c r="G14" s="6"/>
      <c r="H14" s="6" t="s">
        <v>38</v>
      </c>
      <c r="I14" s="6"/>
      <c r="J14" s="6"/>
      <c r="K14" s="7"/>
    </row>
    <row r="15" spans="1:11" x14ac:dyDescent="0.35">
      <c r="A15" s="1" t="s">
        <v>115</v>
      </c>
      <c r="B15" s="1" t="s">
        <v>117</v>
      </c>
      <c r="C15" s="1" t="s">
        <v>118</v>
      </c>
      <c r="D15" s="1" t="s">
        <v>119</v>
      </c>
      <c r="E15" s="4" t="s">
        <v>54</v>
      </c>
      <c r="F15" s="6"/>
      <c r="G15" s="6"/>
      <c r="H15" s="6"/>
      <c r="I15" s="6"/>
      <c r="J15" s="6"/>
      <c r="K15" s="7"/>
    </row>
    <row r="16" spans="1:11" x14ac:dyDescent="0.35">
      <c r="A16" s="19" t="s">
        <v>116</v>
      </c>
      <c r="B16" s="1" t="s">
        <v>117</v>
      </c>
      <c r="C16" s="1" t="s">
        <v>120</v>
      </c>
      <c r="D16" s="1"/>
      <c r="E16" s="4" t="s">
        <v>54</v>
      </c>
      <c r="F16" s="6"/>
      <c r="G16" s="6"/>
      <c r="H16" s="6"/>
      <c r="I16" s="6"/>
      <c r="J16" s="6"/>
      <c r="K16" s="7"/>
    </row>
    <row r="17" spans="1:11" x14ac:dyDescent="0.35">
      <c r="A17" s="1" t="s">
        <v>127</v>
      </c>
      <c r="B17" s="1" t="s">
        <v>128</v>
      </c>
      <c r="C17" s="2" t="s">
        <v>129</v>
      </c>
      <c r="D17" s="1" t="s">
        <v>130</v>
      </c>
      <c r="E17" s="4"/>
      <c r="F17" s="6"/>
      <c r="G17" s="6"/>
      <c r="H17" s="6"/>
      <c r="I17" s="6" t="s">
        <v>38</v>
      </c>
      <c r="J17" s="6"/>
      <c r="K17" s="7"/>
    </row>
    <row r="18" spans="1:11" x14ac:dyDescent="0.35">
      <c r="A18" s="1" t="s">
        <v>132</v>
      </c>
      <c r="B18" s="1" t="s">
        <v>128</v>
      </c>
      <c r="C18" s="2" t="s">
        <v>136</v>
      </c>
      <c r="D18" s="1" t="s">
        <v>137</v>
      </c>
      <c r="E18" s="4"/>
      <c r="F18" s="6" t="s">
        <v>38</v>
      </c>
      <c r="G18" s="6"/>
      <c r="H18" s="6"/>
      <c r="I18" s="6"/>
      <c r="J18" s="6"/>
      <c r="K18" s="7"/>
    </row>
    <row r="19" spans="1:11" x14ac:dyDescent="0.35">
      <c r="A19" s="1" t="s">
        <v>133</v>
      </c>
      <c r="B19" s="1" t="s">
        <v>128</v>
      </c>
      <c r="C19" s="2" t="s">
        <v>138</v>
      </c>
      <c r="D19" s="1" t="s">
        <v>139</v>
      </c>
      <c r="E19" s="4"/>
      <c r="F19" s="6"/>
      <c r="G19" s="6"/>
      <c r="H19" s="6"/>
      <c r="I19" s="6"/>
      <c r="J19" s="6" t="s">
        <v>58</v>
      </c>
      <c r="K19" s="7" t="s">
        <v>140</v>
      </c>
    </row>
    <row r="20" spans="1:11" x14ac:dyDescent="0.35">
      <c r="A20" s="1"/>
      <c r="B20" s="1"/>
      <c r="C20" s="1"/>
      <c r="D20" s="1"/>
      <c r="E20" s="4"/>
      <c r="F20" s="6"/>
      <c r="G20" s="6"/>
      <c r="H20" s="6"/>
      <c r="I20" s="6"/>
      <c r="J20" s="6"/>
      <c r="K20" s="7"/>
    </row>
    <row r="21" spans="1:11" x14ac:dyDescent="0.35">
      <c r="A21" s="1"/>
      <c r="B21" s="1"/>
      <c r="C21" s="1"/>
      <c r="D21" s="1"/>
      <c r="E21" s="4"/>
      <c r="F21" s="6"/>
      <c r="G21" s="6"/>
      <c r="H21" s="6"/>
      <c r="I21" s="6"/>
      <c r="J21" s="6"/>
      <c r="K21" s="7"/>
    </row>
    <row r="22" spans="1:11" s="8" customFormat="1" x14ac:dyDescent="0.35">
      <c r="D22" s="13" t="s">
        <v>4</v>
      </c>
      <c r="E22" s="10">
        <f t="shared" ref="E22:J22" si="0">COUNTA(E5:E21)</f>
        <v>7</v>
      </c>
      <c r="F22" s="10">
        <f t="shared" si="0"/>
        <v>2</v>
      </c>
      <c r="G22" s="10">
        <f t="shared" si="0"/>
        <v>2</v>
      </c>
      <c r="H22" s="10">
        <f t="shared" si="0"/>
        <v>1</v>
      </c>
      <c r="I22" s="10">
        <f t="shared" si="0"/>
        <v>2</v>
      </c>
      <c r="J22" s="10">
        <f t="shared" si="0"/>
        <v>1</v>
      </c>
      <c r="K22" s="11"/>
    </row>
  </sheetData>
  <mergeCells count="4">
    <mergeCell ref="A1:D3"/>
    <mergeCell ref="E3:E4"/>
    <mergeCell ref="F1:J3"/>
    <mergeCell ref="K1:K3"/>
  </mergeCells>
  <conditionalFormatting sqref="E22">
    <cfRule type="cellIs" dxfId="2" priority="1" operator="notEqual">
      <formula>1</formula>
    </cfRule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71C6-1FD1-4DF3-BDC1-9E04591C4E79}">
  <sheetPr>
    <pageSetUpPr fitToPage="1"/>
  </sheetPr>
  <dimension ref="A1:K3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8" sqref="A8:XFD8"/>
    </sheetView>
  </sheetViews>
  <sheetFormatPr defaultRowHeight="14.5" x14ac:dyDescent="0.35"/>
  <cols>
    <col min="1" max="1" width="19.453125" bestFit="1" customWidth="1"/>
    <col min="2" max="2" width="20" bestFit="1" customWidth="1"/>
    <col min="3" max="3" width="31.54296875" bestFit="1" customWidth="1"/>
    <col min="4" max="4" width="14.54296875" bestFit="1" customWidth="1"/>
    <col min="5" max="5" width="15.81640625" customWidth="1"/>
    <col min="6" max="8" width="3.453125" bestFit="1" customWidth="1"/>
    <col min="9" max="9" width="3.453125" customWidth="1"/>
    <col min="10" max="10" width="3.453125" bestFit="1" customWidth="1"/>
    <col min="11" max="11" width="45.54296875" bestFit="1" customWidth="1"/>
  </cols>
  <sheetData>
    <row r="1" spans="1:11" ht="21" x14ac:dyDescent="0.5">
      <c r="A1" s="26" t="s">
        <v>16</v>
      </c>
      <c r="B1" s="27"/>
      <c r="C1" s="27"/>
      <c r="D1" s="28"/>
      <c r="E1" s="15" t="s">
        <v>12</v>
      </c>
      <c r="F1" s="22" t="s">
        <v>8</v>
      </c>
      <c r="G1" s="22"/>
      <c r="H1" s="22"/>
      <c r="I1" s="22"/>
      <c r="J1" s="22"/>
      <c r="K1" s="23"/>
    </row>
    <row r="2" spans="1:11" ht="15" customHeight="1" x14ac:dyDescent="0.35">
      <c r="A2" s="29"/>
      <c r="B2" s="27"/>
      <c r="C2" s="27"/>
      <c r="D2" s="28"/>
      <c r="E2" s="14" t="s">
        <v>13</v>
      </c>
      <c r="F2" s="22"/>
      <c r="G2" s="22"/>
      <c r="H2" s="22"/>
      <c r="I2" s="22"/>
      <c r="J2" s="22"/>
      <c r="K2" s="23"/>
    </row>
    <row r="3" spans="1:11" ht="24" customHeight="1" x14ac:dyDescent="0.35">
      <c r="A3" s="30"/>
      <c r="B3" s="31"/>
      <c r="C3" s="31"/>
      <c r="D3" s="32"/>
      <c r="E3" s="24" t="s">
        <v>66</v>
      </c>
      <c r="F3" s="22"/>
      <c r="G3" s="22"/>
      <c r="H3" s="22"/>
      <c r="I3" s="22"/>
      <c r="J3" s="22"/>
      <c r="K3" s="23"/>
    </row>
    <row r="4" spans="1:11" ht="94" customHeight="1" x14ac:dyDescent="0.35">
      <c r="A4" s="3" t="s">
        <v>0</v>
      </c>
      <c r="B4" s="3" t="s">
        <v>1</v>
      </c>
      <c r="C4" s="3" t="s">
        <v>2</v>
      </c>
      <c r="D4" s="3" t="s">
        <v>3</v>
      </c>
      <c r="E4" s="25"/>
      <c r="F4" s="5" t="s">
        <v>5</v>
      </c>
      <c r="G4" s="5" t="s">
        <v>6</v>
      </c>
      <c r="H4" s="5" t="s">
        <v>7</v>
      </c>
      <c r="I4" s="5" t="s">
        <v>41</v>
      </c>
      <c r="J4" s="5" t="s">
        <v>9</v>
      </c>
      <c r="K4" s="12" t="s">
        <v>10</v>
      </c>
    </row>
    <row r="5" spans="1:11" ht="29" x14ac:dyDescent="0.35">
      <c r="A5" s="1" t="s">
        <v>19</v>
      </c>
      <c r="B5" s="1" t="s">
        <v>18</v>
      </c>
      <c r="C5" s="1" t="s">
        <v>169</v>
      </c>
      <c r="D5" s="20" t="s">
        <v>170</v>
      </c>
      <c r="E5" s="17" t="s">
        <v>25</v>
      </c>
      <c r="F5" s="6"/>
      <c r="G5" s="6"/>
      <c r="H5" s="6"/>
      <c r="I5" s="6"/>
      <c r="J5" s="6"/>
      <c r="K5" s="7" t="s">
        <v>23</v>
      </c>
    </row>
    <row r="6" spans="1:11" x14ac:dyDescent="0.35">
      <c r="A6" s="1" t="s">
        <v>20</v>
      </c>
      <c r="B6" s="1" t="s">
        <v>18</v>
      </c>
      <c r="C6" s="1" t="s">
        <v>161</v>
      </c>
      <c r="D6" s="20" t="s">
        <v>162</v>
      </c>
      <c r="E6" s="16" t="s">
        <v>22</v>
      </c>
      <c r="F6" s="6"/>
      <c r="G6" s="6"/>
      <c r="H6" s="6"/>
      <c r="I6" s="6"/>
      <c r="J6" s="6"/>
      <c r="K6" s="7" t="s">
        <v>24</v>
      </c>
    </row>
    <row r="7" spans="1:11" x14ac:dyDescent="0.35">
      <c r="A7" s="1" t="s">
        <v>44</v>
      </c>
      <c r="B7" s="1" t="s">
        <v>35</v>
      </c>
      <c r="C7" s="2" t="s">
        <v>45</v>
      </c>
      <c r="D7" s="1" t="s">
        <v>46</v>
      </c>
      <c r="E7" s="4"/>
      <c r="F7" s="6"/>
      <c r="G7" s="6" t="s">
        <v>38</v>
      </c>
      <c r="H7" s="6"/>
      <c r="I7" s="6"/>
      <c r="J7" s="6"/>
      <c r="K7" s="7"/>
    </row>
    <row r="8" spans="1:11" x14ac:dyDescent="0.35">
      <c r="A8" s="1" t="s">
        <v>42</v>
      </c>
      <c r="B8" s="1" t="s">
        <v>40</v>
      </c>
      <c r="C8" s="1" t="s">
        <v>163</v>
      </c>
      <c r="D8" s="1" t="s">
        <v>43</v>
      </c>
      <c r="E8" s="4"/>
      <c r="F8" s="6"/>
      <c r="G8" s="6"/>
      <c r="H8" s="6"/>
      <c r="I8" s="6" t="s">
        <v>38</v>
      </c>
      <c r="J8" s="6"/>
      <c r="K8" s="7"/>
    </row>
    <row r="9" spans="1:11" x14ac:dyDescent="0.35">
      <c r="A9" s="1" t="s">
        <v>55</v>
      </c>
      <c r="B9" s="1" t="s">
        <v>50</v>
      </c>
      <c r="C9" s="1" t="s">
        <v>56</v>
      </c>
      <c r="D9" s="1" t="s">
        <v>57</v>
      </c>
      <c r="E9" s="4"/>
      <c r="F9" s="6" t="s">
        <v>58</v>
      </c>
      <c r="G9" s="6"/>
      <c r="H9" s="6"/>
      <c r="I9" s="6"/>
      <c r="J9" s="6"/>
      <c r="K9" s="7" t="s">
        <v>146</v>
      </c>
    </row>
    <row r="10" spans="1:11" x14ac:dyDescent="0.35">
      <c r="A10" s="1" t="s">
        <v>59</v>
      </c>
      <c r="B10" s="1" t="s">
        <v>50</v>
      </c>
      <c r="C10" s="1" t="s">
        <v>60</v>
      </c>
      <c r="D10" s="1" t="s">
        <v>61</v>
      </c>
      <c r="E10" s="4" t="s">
        <v>54</v>
      </c>
      <c r="F10" s="6"/>
      <c r="G10" s="6"/>
      <c r="H10" s="6"/>
      <c r="I10" s="6"/>
      <c r="J10" s="6"/>
      <c r="K10" s="7"/>
    </row>
    <row r="11" spans="1:11" x14ac:dyDescent="0.35">
      <c r="A11" s="1" t="s">
        <v>62</v>
      </c>
      <c r="B11" s="1" t="s">
        <v>50</v>
      </c>
      <c r="C11" s="1" t="s">
        <v>63</v>
      </c>
      <c r="D11" s="1" t="s">
        <v>64</v>
      </c>
      <c r="E11" s="4" t="s">
        <v>54</v>
      </c>
      <c r="F11" s="6"/>
      <c r="G11" s="6"/>
      <c r="H11" s="6"/>
      <c r="I11" s="6"/>
      <c r="J11" s="6"/>
      <c r="K11" s="7"/>
    </row>
    <row r="12" spans="1:11" x14ac:dyDescent="0.35">
      <c r="A12" s="1" t="s">
        <v>67</v>
      </c>
      <c r="B12" s="1" t="s">
        <v>50</v>
      </c>
      <c r="C12" s="1" t="s">
        <v>68</v>
      </c>
      <c r="D12" s="1" t="s">
        <v>69</v>
      </c>
      <c r="E12" s="4" t="s">
        <v>54</v>
      </c>
      <c r="F12" s="6"/>
      <c r="G12" s="6"/>
      <c r="H12" s="6"/>
      <c r="I12" s="6"/>
      <c r="J12" s="6"/>
      <c r="K12" s="7"/>
    </row>
    <row r="13" spans="1:11" x14ac:dyDescent="0.35">
      <c r="A13" s="1" t="s">
        <v>70</v>
      </c>
      <c r="B13" s="1" t="s">
        <v>50</v>
      </c>
      <c r="C13" s="2" t="s">
        <v>71</v>
      </c>
      <c r="D13" s="1" t="s">
        <v>72</v>
      </c>
      <c r="E13" s="4"/>
      <c r="F13" s="6"/>
      <c r="G13" s="6"/>
      <c r="H13" s="6" t="s">
        <v>38</v>
      </c>
      <c r="I13" s="6"/>
      <c r="J13" s="6"/>
      <c r="K13" s="7"/>
    </row>
    <row r="14" spans="1:11" x14ac:dyDescent="0.35">
      <c r="A14" s="1" t="s">
        <v>73</v>
      </c>
      <c r="B14" s="1" t="s">
        <v>50</v>
      </c>
      <c r="C14" s="2" t="s">
        <v>74</v>
      </c>
      <c r="D14" s="1" t="s">
        <v>75</v>
      </c>
      <c r="E14" s="4" t="s">
        <v>54</v>
      </c>
      <c r="F14" s="6"/>
      <c r="G14" s="6"/>
      <c r="H14" s="6"/>
      <c r="I14" s="6"/>
      <c r="J14" s="6"/>
      <c r="K14" s="7"/>
    </row>
    <row r="15" spans="1:11" x14ac:dyDescent="0.35">
      <c r="A15" s="1" t="s">
        <v>76</v>
      </c>
      <c r="B15" s="1" t="s">
        <v>50</v>
      </c>
      <c r="C15" s="2" t="s">
        <v>77</v>
      </c>
      <c r="D15" s="1" t="s">
        <v>78</v>
      </c>
      <c r="E15" s="4" t="s">
        <v>54</v>
      </c>
      <c r="F15" s="6"/>
      <c r="G15" s="6"/>
      <c r="H15" s="6"/>
      <c r="I15" s="6"/>
      <c r="J15" s="6"/>
      <c r="K15" s="7"/>
    </row>
    <row r="16" spans="1:11" x14ac:dyDescent="0.35">
      <c r="A16" s="1" t="s">
        <v>79</v>
      </c>
      <c r="B16" s="1" t="s">
        <v>50</v>
      </c>
      <c r="C16" s="1" t="s">
        <v>80</v>
      </c>
      <c r="D16" s="1" t="s">
        <v>81</v>
      </c>
      <c r="E16" s="4"/>
      <c r="F16" s="6"/>
      <c r="G16" s="6" t="s">
        <v>38</v>
      </c>
      <c r="H16" s="6"/>
      <c r="I16" s="6"/>
      <c r="J16" s="6"/>
      <c r="K16" s="7"/>
    </row>
    <row r="17" spans="1:11" x14ac:dyDescent="0.35">
      <c r="A17" s="1" t="s">
        <v>82</v>
      </c>
      <c r="B17" s="1" t="s">
        <v>50</v>
      </c>
      <c r="C17" s="1" t="s">
        <v>83</v>
      </c>
      <c r="D17" s="1" t="s">
        <v>84</v>
      </c>
      <c r="E17" s="4"/>
      <c r="F17" s="6"/>
      <c r="G17" s="6" t="s">
        <v>38</v>
      </c>
      <c r="H17" s="6"/>
      <c r="I17" s="6"/>
      <c r="J17" s="6"/>
      <c r="K17" s="7"/>
    </row>
    <row r="18" spans="1:11" x14ac:dyDescent="0.35">
      <c r="A18" s="1" t="s">
        <v>85</v>
      </c>
      <c r="B18" s="1" t="s">
        <v>50</v>
      </c>
      <c r="C18" s="1" t="s">
        <v>86</v>
      </c>
      <c r="D18" s="1" t="s">
        <v>87</v>
      </c>
      <c r="E18" s="4" t="s">
        <v>54</v>
      </c>
      <c r="F18" s="6"/>
      <c r="G18" s="6"/>
      <c r="H18" s="6"/>
      <c r="I18" s="6"/>
      <c r="J18" s="6"/>
      <c r="K18" s="7"/>
    </row>
    <row r="19" spans="1:11" x14ac:dyDescent="0.35">
      <c r="A19" s="18" t="s">
        <v>88</v>
      </c>
      <c r="B19" s="1" t="s">
        <v>50</v>
      </c>
      <c r="C19" s="1" t="s">
        <v>89</v>
      </c>
      <c r="D19" s="1" t="s">
        <v>90</v>
      </c>
      <c r="E19" s="4"/>
      <c r="F19" s="6"/>
      <c r="G19" s="6"/>
      <c r="H19" s="6" t="s">
        <v>38</v>
      </c>
      <c r="I19" s="6"/>
      <c r="J19" s="6"/>
      <c r="K19" s="21" t="s">
        <v>156</v>
      </c>
    </row>
    <row r="20" spans="1:11" x14ac:dyDescent="0.35">
      <c r="A20" s="1" t="s">
        <v>103</v>
      </c>
      <c r="B20" s="1" t="s">
        <v>104</v>
      </c>
      <c r="C20" s="1" t="s">
        <v>105</v>
      </c>
      <c r="D20" s="1" t="s">
        <v>106</v>
      </c>
      <c r="E20" s="4"/>
      <c r="F20" s="6"/>
      <c r="G20" s="6"/>
      <c r="H20" s="6" t="s">
        <v>38</v>
      </c>
      <c r="I20" s="6"/>
      <c r="J20" s="6"/>
      <c r="K20" s="7"/>
    </row>
    <row r="21" spans="1:11" x14ac:dyDescent="0.35">
      <c r="A21" s="18" t="s">
        <v>91</v>
      </c>
      <c r="B21" s="1" t="s">
        <v>92</v>
      </c>
      <c r="C21" s="1" t="s">
        <v>93</v>
      </c>
      <c r="D21" s="1" t="s">
        <v>94</v>
      </c>
      <c r="E21" s="4" t="s">
        <v>95</v>
      </c>
      <c r="F21" s="6"/>
      <c r="G21" s="6"/>
      <c r="H21" s="6"/>
      <c r="I21" s="6"/>
      <c r="J21" s="6"/>
      <c r="K21" s="7" t="s">
        <v>96</v>
      </c>
    </row>
    <row r="22" spans="1:11" x14ac:dyDescent="0.35">
      <c r="A22" s="18" t="s">
        <v>172</v>
      </c>
      <c r="B22" s="1" t="s">
        <v>98</v>
      </c>
      <c r="C22" s="1" t="s">
        <v>102</v>
      </c>
      <c r="D22" s="1" t="s">
        <v>173</v>
      </c>
      <c r="E22" s="4"/>
      <c r="F22" s="6" t="s">
        <v>38</v>
      </c>
      <c r="G22" s="6"/>
      <c r="H22" s="6"/>
      <c r="I22" s="6"/>
      <c r="J22" s="6"/>
      <c r="K22" s="7"/>
    </row>
    <row r="23" spans="1:11" x14ac:dyDescent="0.35">
      <c r="A23" s="1" t="s">
        <v>107</v>
      </c>
      <c r="B23" s="1" t="s">
        <v>108</v>
      </c>
      <c r="C23" s="1" t="s">
        <v>109</v>
      </c>
      <c r="D23" s="20" t="s">
        <v>166</v>
      </c>
      <c r="E23" s="4" t="s">
        <v>95</v>
      </c>
      <c r="F23" s="6"/>
      <c r="G23" s="6"/>
      <c r="H23" s="6"/>
      <c r="I23" s="6"/>
      <c r="J23" s="6"/>
      <c r="K23" s="7" t="s">
        <v>113</v>
      </c>
    </row>
    <row r="24" spans="1:11" x14ac:dyDescent="0.35">
      <c r="A24" s="1" t="s">
        <v>110</v>
      </c>
      <c r="B24" s="1" t="s">
        <v>108</v>
      </c>
      <c r="C24" s="1" t="s">
        <v>167</v>
      </c>
      <c r="D24" s="20" t="s">
        <v>168</v>
      </c>
      <c r="E24" s="4" t="s">
        <v>95</v>
      </c>
      <c r="F24" s="6"/>
      <c r="G24" s="6"/>
      <c r="H24" s="6"/>
      <c r="I24" s="6"/>
      <c r="J24" s="6"/>
      <c r="K24" s="7" t="s">
        <v>113</v>
      </c>
    </row>
    <row r="25" spans="1:11" x14ac:dyDescent="0.35">
      <c r="A25" s="1" t="s">
        <v>122</v>
      </c>
      <c r="B25" s="1" t="s">
        <v>117</v>
      </c>
      <c r="C25" s="1" t="s">
        <v>125</v>
      </c>
      <c r="D25" s="1" t="s">
        <v>126</v>
      </c>
      <c r="E25" s="4"/>
      <c r="F25" s="6"/>
      <c r="G25" s="6"/>
      <c r="H25" s="6" t="s">
        <v>38</v>
      </c>
      <c r="I25" s="6"/>
      <c r="J25" s="6"/>
      <c r="K25" s="7"/>
    </row>
    <row r="26" spans="1:11" x14ac:dyDescent="0.35">
      <c r="A26" s="1" t="s">
        <v>127</v>
      </c>
      <c r="B26" s="1" t="s">
        <v>128</v>
      </c>
      <c r="C26" s="2" t="s">
        <v>129</v>
      </c>
      <c r="D26" s="1" t="s">
        <v>130</v>
      </c>
      <c r="E26" s="4"/>
      <c r="F26" s="6"/>
      <c r="G26" s="6"/>
      <c r="H26" s="6"/>
      <c r="I26" s="6" t="s">
        <v>38</v>
      </c>
      <c r="J26" s="6"/>
      <c r="K26" s="7"/>
    </row>
    <row r="27" spans="1:11" x14ac:dyDescent="0.35">
      <c r="A27" s="1" t="s">
        <v>141</v>
      </c>
      <c r="B27" s="1" t="s">
        <v>144</v>
      </c>
      <c r="C27" s="1" t="s">
        <v>142</v>
      </c>
      <c r="D27" s="1" t="s">
        <v>143</v>
      </c>
      <c r="E27" s="4" t="s">
        <v>54</v>
      </c>
      <c r="F27" s="6"/>
      <c r="G27" s="6"/>
      <c r="H27" s="6"/>
      <c r="I27" s="6"/>
      <c r="J27" s="6"/>
      <c r="K27" s="7"/>
    </row>
    <row r="28" spans="1:11" x14ac:dyDescent="0.35">
      <c r="A28" s="1"/>
      <c r="B28" s="1"/>
      <c r="C28" s="1"/>
      <c r="D28" s="1"/>
      <c r="E28" s="4"/>
      <c r="F28" s="6"/>
      <c r="G28" s="6"/>
      <c r="H28" s="6"/>
      <c r="I28" s="6"/>
      <c r="J28" s="6"/>
      <c r="K28" s="7"/>
    </row>
    <row r="29" spans="1:11" x14ac:dyDescent="0.35">
      <c r="A29" s="1"/>
      <c r="B29" s="1"/>
      <c r="C29" s="1"/>
      <c r="D29" s="1"/>
      <c r="E29" s="4"/>
      <c r="F29" s="6"/>
      <c r="G29" s="6"/>
      <c r="H29" s="6"/>
      <c r="I29" s="6"/>
      <c r="J29" s="6"/>
      <c r="K29" s="7"/>
    </row>
    <row r="30" spans="1:11" s="8" customFormat="1" x14ac:dyDescent="0.35">
      <c r="D30" s="9" t="s">
        <v>4</v>
      </c>
      <c r="E30" s="10">
        <f t="shared" ref="E30:J30" si="0">COUNTA(E5:E29)</f>
        <v>12</v>
      </c>
      <c r="F30" s="10">
        <f t="shared" si="0"/>
        <v>2</v>
      </c>
      <c r="G30" s="10">
        <f t="shared" si="0"/>
        <v>3</v>
      </c>
      <c r="H30" s="10">
        <f t="shared" si="0"/>
        <v>4</v>
      </c>
      <c r="I30" s="10">
        <f t="shared" si="0"/>
        <v>2</v>
      </c>
      <c r="J30" s="10">
        <f t="shared" si="0"/>
        <v>0</v>
      </c>
      <c r="K30" s="11"/>
    </row>
  </sheetData>
  <mergeCells count="4">
    <mergeCell ref="A1:D3"/>
    <mergeCell ref="F1:J3"/>
    <mergeCell ref="K1:K3"/>
    <mergeCell ref="E3:E4"/>
  </mergeCells>
  <conditionalFormatting sqref="E30">
    <cfRule type="cellIs" dxfId="1" priority="1" operator="notEqual">
      <formula>1</formula>
    </cfRule>
  </conditionalFormatting>
  <hyperlinks>
    <hyperlink ref="C14" r:id="rId1" xr:uid="{1ABF2B50-34F8-4A43-BDB2-E5ED727684F0}"/>
    <hyperlink ref="C15" r:id="rId2" xr:uid="{1F5F1632-E0C0-432F-9027-5793F8A3979E}"/>
    <hyperlink ref="C13" r:id="rId3" xr:uid="{D409F468-B1A0-4881-A13A-D3924EE70A0E}"/>
  </hyperlinks>
  <pageMargins left="0.7" right="0.7" top="0.75" bottom="0.75" header="0.3" footer="0.3"/>
  <pageSetup paperSize="9" scale="81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B834-F290-429C-B6DE-EACBA27002E4}">
  <sheetPr>
    <pageSetUpPr fitToPage="1"/>
  </sheetPr>
  <dimension ref="A1:K2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4" sqref="C24"/>
    </sheetView>
  </sheetViews>
  <sheetFormatPr defaultRowHeight="14.5" x14ac:dyDescent="0.35"/>
  <cols>
    <col min="1" max="1" width="19.453125" bestFit="1" customWidth="1"/>
    <col min="2" max="2" width="20" bestFit="1" customWidth="1"/>
    <col min="3" max="3" width="26.453125" bestFit="1" customWidth="1"/>
    <col min="4" max="4" width="14.54296875" bestFit="1" customWidth="1"/>
    <col min="5" max="5" width="15.81640625" customWidth="1"/>
    <col min="6" max="8" width="3.453125" bestFit="1" customWidth="1"/>
    <col min="9" max="9" width="3.453125" customWidth="1"/>
    <col min="10" max="10" width="3.453125" bestFit="1" customWidth="1"/>
    <col min="11" max="11" width="45.54296875" bestFit="1" customWidth="1"/>
  </cols>
  <sheetData>
    <row r="1" spans="1:11" ht="21" x14ac:dyDescent="0.5">
      <c r="A1" s="26" t="s">
        <v>17</v>
      </c>
      <c r="B1" s="27"/>
      <c r="C1" s="27"/>
      <c r="D1" s="28"/>
      <c r="E1" s="15" t="s">
        <v>12</v>
      </c>
      <c r="F1" s="22" t="s">
        <v>8</v>
      </c>
      <c r="G1" s="22"/>
      <c r="H1" s="22"/>
      <c r="I1" s="22"/>
      <c r="J1" s="22"/>
      <c r="K1" s="23"/>
    </row>
    <row r="2" spans="1:11" ht="15" customHeight="1" x14ac:dyDescent="0.35">
      <c r="A2" s="29"/>
      <c r="B2" s="27"/>
      <c r="C2" s="27"/>
      <c r="D2" s="28"/>
      <c r="E2" s="14" t="s">
        <v>15</v>
      </c>
      <c r="F2" s="22"/>
      <c r="G2" s="22"/>
      <c r="H2" s="22"/>
      <c r="I2" s="22"/>
      <c r="J2" s="22"/>
      <c r="K2" s="23"/>
    </row>
    <row r="3" spans="1:11" ht="24" customHeight="1" x14ac:dyDescent="0.35">
      <c r="A3" s="30"/>
      <c r="B3" s="31"/>
      <c r="C3" s="31"/>
      <c r="D3" s="32"/>
      <c r="E3" s="24" t="s">
        <v>66</v>
      </c>
      <c r="F3" s="22"/>
      <c r="G3" s="22"/>
      <c r="H3" s="22"/>
      <c r="I3" s="22"/>
      <c r="J3" s="22"/>
      <c r="K3" s="23"/>
    </row>
    <row r="4" spans="1:11" ht="94" customHeight="1" x14ac:dyDescent="0.35">
      <c r="A4" s="3" t="s">
        <v>0</v>
      </c>
      <c r="B4" s="3" t="s">
        <v>1</v>
      </c>
      <c r="C4" s="3" t="s">
        <v>2</v>
      </c>
      <c r="D4" s="3" t="s">
        <v>3</v>
      </c>
      <c r="E4" s="25"/>
      <c r="F4" s="5" t="s">
        <v>5</v>
      </c>
      <c r="G4" s="5" t="s">
        <v>6</v>
      </c>
      <c r="H4" s="5" t="s">
        <v>7</v>
      </c>
      <c r="I4" s="5" t="s">
        <v>41</v>
      </c>
      <c r="J4" s="5" t="s">
        <v>9</v>
      </c>
      <c r="K4" s="12" t="s">
        <v>10</v>
      </c>
    </row>
    <row r="5" spans="1:11" x14ac:dyDescent="0.35">
      <c r="A5" s="1" t="s">
        <v>20</v>
      </c>
      <c r="B5" s="1" t="s">
        <v>18</v>
      </c>
      <c r="C5" s="1" t="s">
        <v>161</v>
      </c>
      <c r="D5" s="20" t="s">
        <v>162</v>
      </c>
      <c r="E5" s="4" t="s">
        <v>27</v>
      </c>
      <c r="F5" s="6"/>
      <c r="G5" s="6"/>
      <c r="H5" s="6"/>
      <c r="I5" s="6"/>
      <c r="J5" s="6"/>
      <c r="K5" s="7" t="s">
        <v>26</v>
      </c>
    </row>
    <row r="6" spans="1:11" x14ac:dyDescent="0.35">
      <c r="A6" s="1" t="s">
        <v>42</v>
      </c>
      <c r="B6" s="1" t="s">
        <v>40</v>
      </c>
      <c r="C6" s="1" t="s">
        <v>163</v>
      </c>
      <c r="D6" s="1" t="s">
        <v>43</v>
      </c>
      <c r="E6" s="4"/>
      <c r="F6" s="6"/>
      <c r="G6" s="6"/>
      <c r="H6" s="6"/>
      <c r="I6" s="6" t="s">
        <v>38</v>
      </c>
      <c r="J6" s="6"/>
      <c r="K6" s="7"/>
    </row>
    <row r="7" spans="1:11" x14ac:dyDescent="0.35">
      <c r="A7" s="18" t="s">
        <v>157</v>
      </c>
      <c r="B7" s="1" t="s">
        <v>158</v>
      </c>
      <c r="C7" s="1" t="s">
        <v>159</v>
      </c>
      <c r="D7" s="1" t="s">
        <v>160</v>
      </c>
      <c r="E7" s="4"/>
      <c r="F7" s="6" t="s">
        <v>38</v>
      </c>
      <c r="G7" s="6"/>
      <c r="H7" s="6"/>
      <c r="I7" s="6"/>
      <c r="J7" s="6"/>
      <c r="K7" s="7"/>
    </row>
    <row r="8" spans="1:11" x14ac:dyDescent="0.35">
      <c r="A8" s="1" t="s">
        <v>59</v>
      </c>
      <c r="B8" s="1" t="s">
        <v>50</v>
      </c>
      <c r="C8" s="1" t="s">
        <v>60</v>
      </c>
      <c r="D8" s="1" t="s">
        <v>61</v>
      </c>
      <c r="E8" s="4" t="s">
        <v>54</v>
      </c>
      <c r="F8" s="6"/>
      <c r="G8" s="6"/>
      <c r="H8" s="6"/>
      <c r="I8" s="6"/>
      <c r="J8" s="6"/>
      <c r="K8" s="7"/>
    </row>
    <row r="9" spans="1:11" x14ac:dyDescent="0.35">
      <c r="A9" s="1" t="s">
        <v>62</v>
      </c>
      <c r="B9" s="1" t="s">
        <v>50</v>
      </c>
      <c r="C9" s="1" t="s">
        <v>63</v>
      </c>
      <c r="D9" s="1" t="s">
        <v>64</v>
      </c>
      <c r="E9" s="4" t="s">
        <v>54</v>
      </c>
      <c r="F9" s="6"/>
      <c r="G9" s="6"/>
      <c r="H9" s="6"/>
      <c r="I9" s="6"/>
      <c r="J9" s="6"/>
      <c r="K9" s="7"/>
    </row>
    <row r="10" spans="1:11" x14ac:dyDescent="0.35">
      <c r="A10" s="1" t="s">
        <v>67</v>
      </c>
      <c r="B10" s="1" t="s">
        <v>50</v>
      </c>
      <c r="C10" s="1" t="s">
        <v>68</v>
      </c>
      <c r="D10" s="1" t="s">
        <v>69</v>
      </c>
      <c r="E10" s="4" t="s">
        <v>54</v>
      </c>
      <c r="F10" s="6"/>
      <c r="G10" s="6"/>
      <c r="H10" s="6"/>
      <c r="I10" s="6"/>
      <c r="J10" s="6"/>
      <c r="K10" s="7"/>
    </row>
    <row r="11" spans="1:11" x14ac:dyDescent="0.35">
      <c r="A11" s="1" t="s">
        <v>70</v>
      </c>
      <c r="B11" s="1" t="s">
        <v>50</v>
      </c>
      <c r="C11" s="2" t="s">
        <v>71</v>
      </c>
      <c r="D11" s="1" t="s">
        <v>72</v>
      </c>
      <c r="E11" s="4" t="s">
        <v>54</v>
      </c>
      <c r="F11" s="6"/>
      <c r="G11" s="6"/>
      <c r="H11" s="6"/>
      <c r="I11" s="6"/>
      <c r="J11" s="6"/>
      <c r="K11" s="7"/>
    </row>
    <row r="12" spans="1:11" x14ac:dyDescent="0.35">
      <c r="A12" s="1" t="s">
        <v>73</v>
      </c>
      <c r="B12" s="1" t="s">
        <v>50</v>
      </c>
      <c r="C12" s="2" t="s">
        <v>74</v>
      </c>
      <c r="D12" s="1" t="s">
        <v>75</v>
      </c>
      <c r="E12" s="4" t="s">
        <v>54</v>
      </c>
      <c r="F12" s="6"/>
      <c r="G12" s="6"/>
      <c r="H12" s="6"/>
      <c r="I12" s="6"/>
      <c r="J12" s="6"/>
      <c r="K12" s="7"/>
    </row>
    <row r="13" spans="1:11" x14ac:dyDescent="0.35">
      <c r="A13" s="1" t="s">
        <v>79</v>
      </c>
      <c r="B13" s="1" t="s">
        <v>50</v>
      </c>
      <c r="C13" s="1" t="s">
        <v>80</v>
      </c>
      <c r="D13" s="1" t="s">
        <v>81</v>
      </c>
      <c r="E13" s="4"/>
      <c r="F13" s="6"/>
      <c r="G13" s="6" t="s">
        <v>38</v>
      </c>
      <c r="H13" s="6"/>
      <c r="I13" s="6"/>
      <c r="J13" s="6"/>
      <c r="K13" s="7"/>
    </row>
    <row r="14" spans="1:11" x14ac:dyDescent="0.35">
      <c r="A14" s="1" t="s">
        <v>82</v>
      </c>
      <c r="B14" s="1" t="s">
        <v>50</v>
      </c>
      <c r="C14" s="1" t="s">
        <v>83</v>
      </c>
      <c r="D14" s="1" t="s">
        <v>84</v>
      </c>
      <c r="E14" s="4" t="s">
        <v>54</v>
      </c>
      <c r="F14" s="6"/>
      <c r="G14" s="6"/>
      <c r="H14" s="6"/>
      <c r="I14" s="6"/>
      <c r="J14" s="6"/>
      <c r="K14" s="7"/>
    </row>
    <row r="15" spans="1:11" x14ac:dyDescent="0.35">
      <c r="A15" s="1" t="s">
        <v>103</v>
      </c>
      <c r="B15" s="1" t="s">
        <v>104</v>
      </c>
      <c r="C15" s="1" t="s">
        <v>105</v>
      </c>
      <c r="D15" s="1" t="s">
        <v>165</v>
      </c>
      <c r="E15" s="4"/>
      <c r="F15" s="6"/>
      <c r="G15" s="6"/>
      <c r="H15" s="6" t="s">
        <v>38</v>
      </c>
      <c r="I15" s="6"/>
      <c r="J15" s="6"/>
      <c r="K15" s="7"/>
    </row>
    <row r="16" spans="1:11" x14ac:dyDescent="0.35">
      <c r="A16" s="1" t="s">
        <v>145</v>
      </c>
      <c r="B16" s="1" t="s">
        <v>98</v>
      </c>
      <c r="C16" s="1" t="s">
        <v>101</v>
      </c>
      <c r="D16" s="20" t="s">
        <v>164</v>
      </c>
      <c r="E16" s="4"/>
      <c r="F16" s="6" t="s">
        <v>38</v>
      </c>
      <c r="G16" s="6"/>
      <c r="H16" s="6"/>
      <c r="I16" s="6"/>
      <c r="J16" s="6"/>
      <c r="K16" s="7"/>
    </row>
    <row r="17" spans="1:11" x14ac:dyDescent="0.35">
      <c r="A17" s="18" t="s">
        <v>172</v>
      </c>
      <c r="B17" s="1" t="s">
        <v>98</v>
      </c>
      <c r="C17" s="1" t="s">
        <v>102</v>
      </c>
      <c r="D17" s="1" t="s">
        <v>173</v>
      </c>
      <c r="E17" s="4" t="s">
        <v>54</v>
      </c>
      <c r="F17" s="6"/>
      <c r="G17" s="6"/>
      <c r="H17" s="6"/>
      <c r="I17" s="6"/>
      <c r="J17" s="6"/>
      <c r="K17" s="7"/>
    </row>
    <row r="18" spans="1:11" x14ac:dyDescent="0.35">
      <c r="A18" s="1" t="s">
        <v>127</v>
      </c>
      <c r="B18" s="1" t="s">
        <v>128</v>
      </c>
      <c r="C18" s="2" t="s">
        <v>129</v>
      </c>
      <c r="D18" s="1" t="s">
        <v>130</v>
      </c>
      <c r="E18" s="4"/>
      <c r="F18" s="6"/>
      <c r="G18" s="6"/>
      <c r="H18" s="6"/>
      <c r="I18" s="6" t="s">
        <v>38</v>
      </c>
      <c r="J18" s="6"/>
      <c r="K18" s="7"/>
    </row>
    <row r="19" spans="1:11" x14ac:dyDescent="0.35">
      <c r="A19" s="1"/>
      <c r="B19" s="1"/>
      <c r="C19" s="2"/>
      <c r="D19" s="1"/>
      <c r="E19" s="4"/>
      <c r="F19" s="6"/>
      <c r="G19" s="6"/>
      <c r="H19" s="6"/>
      <c r="I19" s="6"/>
      <c r="J19" s="6"/>
      <c r="K19" s="7"/>
    </row>
    <row r="20" spans="1:11" x14ac:dyDescent="0.35">
      <c r="A20" s="1"/>
      <c r="B20" s="1"/>
      <c r="C20" s="1"/>
      <c r="D20" s="1"/>
      <c r="E20" s="4"/>
      <c r="F20" s="6"/>
      <c r="G20" s="6"/>
      <c r="H20" s="6"/>
      <c r="I20" s="6"/>
      <c r="J20" s="6"/>
      <c r="K20" s="7"/>
    </row>
    <row r="21" spans="1:11" s="8" customFormat="1" x14ac:dyDescent="0.35">
      <c r="D21" s="13" t="s">
        <v>4</v>
      </c>
      <c r="E21" s="10">
        <f t="shared" ref="E21:J21" si="0">COUNTA(E5:E20)</f>
        <v>8</v>
      </c>
      <c r="F21" s="10">
        <f t="shared" si="0"/>
        <v>2</v>
      </c>
      <c r="G21" s="10">
        <f t="shared" si="0"/>
        <v>1</v>
      </c>
      <c r="H21" s="10">
        <f t="shared" si="0"/>
        <v>1</v>
      </c>
      <c r="I21" s="10">
        <f t="shared" si="0"/>
        <v>2</v>
      </c>
      <c r="J21" s="10">
        <f t="shared" si="0"/>
        <v>0</v>
      </c>
      <c r="K21" s="11"/>
    </row>
  </sheetData>
  <mergeCells count="4">
    <mergeCell ref="A1:D3"/>
    <mergeCell ref="F1:J3"/>
    <mergeCell ref="K1:K3"/>
    <mergeCell ref="E3:E4"/>
  </mergeCells>
  <conditionalFormatting sqref="E21">
    <cfRule type="cellIs" dxfId="0" priority="1" operator="notEqual">
      <formula>1</formula>
    </cfRule>
  </conditionalFormatting>
  <hyperlinks>
    <hyperlink ref="C11" r:id="rId1" xr:uid="{1D2F4CA1-B497-42D1-86E1-22D416D0891A}"/>
    <hyperlink ref="C12" r:id="rId2" xr:uid="{15C61F60-0F7E-4B30-A4CE-DF9AD49E8100}"/>
  </hyperlinks>
  <pageMargins left="0.7" right="0.7" top="0.75" bottom="0.75" header="0.3" footer="0.3"/>
  <pageSetup paperSize="9" scale="8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Torsdag 4 juli</vt:lpstr>
      <vt:lpstr>Fredag 5 juli</vt:lpstr>
      <vt:lpstr>Lördag 6 juli</vt:lpstr>
      <vt:lpstr>Söndag 7 juli</vt:lpstr>
      <vt:lpstr>'Fredag 5 juli'!Utskriftsområde</vt:lpstr>
      <vt:lpstr>'Lördag 6 juli'!Utskriftsområde</vt:lpstr>
      <vt:lpstr>'Söndag 7 juli'!Utskriftsområde</vt:lpstr>
      <vt:lpstr>'Torsdag 4 juli'!Utskriftsområde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Herner</dc:creator>
  <cp:lastModifiedBy>Magnus Herner</cp:lastModifiedBy>
  <cp:lastPrinted>2024-06-20T23:55:29Z</cp:lastPrinted>
  <dcterms:created xsi:type="dcterms:W3CDTF">2024-05-16T14:58:41Z</dcterms:created>
  <dcterms:modified xsi:type="dcterms:W3CDTF">2024-06-29T12:38:54Z</dcterms:modified>
</cp:coreProperties>
</file>